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7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'OPIS'!$B$2:$J$15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<sst xmlns="http://schemas.openxmlformats.org/spreadsheetml/2006/main" count="413" uniqueCount="210">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</sst>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4.emf" /><Relationship Id="rId3" Type="http://schemas.openxmlformats.org/officeDocument/2006/relationships/image" Target="../media/image20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22.emf" /><Relationship Id="rId8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1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3.emf" /><Relationship Id="rId3" Type="http://schemas.openxmlformats.org/officeDocument/2006/relationships/image" Target="../media/image1.emf" /><Relationship Id="rId4" Type="http://schemas.openxmlformats.org/officeDocument/2006/relationships/image" Target="../media/image31.emf" /><Relationship Id="rId5" Type="http://schemas.openxmlformats.org/officeDocument/2006/relationships/image" Target="../media/image13.emf" /><Relationship Id="rId6" Type="http://schemas.openxmlformats.org/officeDocument/2006/relationships/image" Target="../media/image30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9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552450</xdr:colOff>
      <xdr:row>9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22764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11</xdr:row>
      <xdr:rowOff>142875</xdr:rowOff>
    </xdr:from>
    <xdr:to>
      <xdr:col>0</xdr:col>
      <xdr:colOff>542925</xdr:colOff>
      <xdr:row>11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30289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13</xdr:row>
      <xdr:rowOff>9525</xdr:rowOff>
    </xdr:from>
    <xdr:to>
      <xdr:col>0</xdr:col>
      <xdr:colOff>533400</xdr:colOff>
      <xdr:row>13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6861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view="pageBreakPreview" zoomScaleNormal="85" zoomScaleSheetLayoutView="100" workbookViewId="0" topLeftCell="A1">
      <selection activeCell="A21" sqref="A21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view="pageBreakPreview" zoomScale="90" zoomScaleSheetLayoutView="90" workbookViewId="0" topLeftCell="A6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11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view="pageBreakPreview" zoomScale="90" zoomScaleSheetLayoutView="90" workbookViewId="0" topLeftCell="A9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193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view="pageBreakPreview" zoomScale="80" zoomScaleSheetLayoutView="80" workbookViewId="0" topLeftCell="A8">
      <selection activeCell="D20" sqref="D20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196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view="pageBreakPreview" zoomScale="90" zoomScaleNormal="85" zoomScaleSheetLayoutView="90" workbookViewId="0" topLeftCell="A19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4" t="s">
        <v>0</v>
      </c>
      <c r="D6" s="177" t="s">
        <v>166</v>
      </c>
      <c r="E6" s="179"/>
      <c r="F6" s="180"/>
      <c r="G6" s="181"/>
      <c r="H6" s="185"/>
      <c r="I6" s="42"/>
      <c r="J6" s="43"/>
    </row>
    <row r="7" spans="2:10" ht="39.75" customHeight="1">
      <c r="B7" s="78"/>
      <c r="C7" s="195"/>
      <c r="D7" s="178"/>
      <c r="E7" s="182"/>
      <c r="F7" s="183"/>
      <c r="G7" s="184"/>
      <c r="H7" s="18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90"/>
      <c r="F19" s="191"/>
      <c r="G19" s="191"/>
      <c r="H19" s="192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3" t="s">
        <v>83</v>
      </c>
      <c r="E24" s="193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5"/>
      <c r="E25" s="176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7"/>
      <c r="D29" s="188"/>
      <c r="E29" s="188"/>
      <c r="F29" s="188"/>
      <c r="G29" s="188"/>
      <c r="H29" s="189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5"/>
  <sheetViews>
    <sheetView showRowColHeaders="0" view="pageBreakPreview" zoomScale="90" zoomScaleSheetLayoutView="90" workbookViewId="0" topLeftCell="A1">
      <selection activeCell="C9" sqref="C9:I9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0" ht="24" customHeight="1">
      <c r="B9" s="39"/>
      <c r="C9" s="105"/>
      <c r="D9" s="147"/>
      <c r="E9" s="102"/>
      <c r="F9" s="14"/>
      <c r="G9" s="23" t="s">
        <v>9</v>
      </c>
      <c r="H9" s="23" t="s">
        <v>9</v>
      </c>
      <c r="I9" s="14"/>
      <c r="J9" s="39"/>
    </row>
    <row r="10" spans="2:12" ht="24" customHeight="1">
      <c r="B10" s="39"/>
      <c r="C10" s="105"/>
      <c r="D10" s="106" t="s">
        <v>173</v>
      </c>
      <c r="E10" s="23" t="s">
        <v>175</v>
      </c>
      <c r="F10" s="23" t="s">
        <v>9</v>
      </c>
      <c r="G10" s="23" t="s">
        <v>9</v>
      </c>
      <c r="H10" s="23" t="s">
        <v>9</v>
      </c>
      <c r="I10" s="23" t="s">
        <v>9</v>
      </c>
      <c r="J10" s="39"/>
      <c r="L10" s="38">
        <v>2</v>
      </c>
    </row>
    <row r="11" spans="2:12" ht="24" customHeight="1">
      <c r="B11" s="39"/>
      <c r="C11" s="105"/>
      <c r="D11" s="114"/>
      <c r="E11" s="102"/>
      <c r="F11" s="14"/>
      <c r="G11" s="14"/>
      <c r="H11" s="14"/>
      <c r="I11" s="14"/>
      <c r="J11" s="39"/>
      <c r="L11" s="38">
        <v>3</v>
      </c>
    </row>
    <row r="12" spans="2:12" ht="38.25" customHeight="1">
      <c r="B12" s="39"/>
      <c r="C12" s="24" t="s">
        <v>176</v>
      </c>
      <c r="D12" s="196" t="s">
        <v>10</v>
      </c>
      <c r="E12" s="197"/>
      <c r="F12" s="23" t="s">
        <v>89</v>
      </c>
      <c r="G12" s="23" t="s">
        <v>11</v>
      </c>
      <c r="H12" s="23" t="s">
        <v>7</v>
      </c>
      <c r="I12" s="23" t="s">
        <v>87</v>
      </c>
      <c r="J12" s="39"/>
      <c r="L12" s="38">
        <v>4</v>
      </c>
    </row>
    <row r="13" spans="2:12" ht="24" customHeight="1">
      <c r="B13" s="39"/>
      <c r="C13" s="105"/>
      <c r="D13" s="198"/>
      <c r="E13" s="199"/>
      <c r="F13" s="14"/>
      <c r="G13" s="14"/>
      <c r="H13" s="14"/>
      <c r="I13" s="14"/>
      <c r="J13" s="39"/>
      <c r="L13" s="38">
        <v>5</v>
      </c>
    </row>
    <row r="14" spans="2:12" ht="24">
      <c r="B14" s="39"/>
      <c r="C14" s="23" t="s">
        <v>12</v>
      </c>
      <c r="D14" s="198"/>
      <c r="E14" s="199"/>
      <c r="F14" s="14"/>
      <c r="G14" s="14"/>
      <c r="H14" s="14"/>
      <c r="I14" s="14"/>
      <c r="J14" s="39"/>
      <c r="L14" s="38">
        <v>7</v>
      </c>
    </row>
    <row r="15" spans="2:12" ht="12">
      <c r="B15" s="39"/>
      <c r="C15" s="39"/>
      <c r="D15" s="39"/>
      <c r="E15" s="39"/>
      <c r="F15" s="39"/>
      <c r="G15" s="39"/>
      <c r="H15" s="39"/>
      <c r="I15" s="39"/>
      <c r="J15" s="39"/>
      <c r="L15" s="38">
        <v>8</v>
      </c>
    </row>
    <row r="16" ht="12"/>
    <row r="17" ht="12"/>
    <row r="18" ht="12"/>
    <row r="19" ht="12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</sheetData>
  <sheetProtection password="CCD0" sheet="1" objects="1" scenarios="1"/>
  <mergeCells count="11">
    <mergeCell ref="C3:H3"/>
    <mergeCell ref="H5:H6"/>
    <mergeCell ref="C4:G4"/>
    <mergeCell ref="F5:F6"/>
    <mergeCell ref="D5:D6"/>
    <mergeCell ref="D12:E12"/>
    <mergeCell ref="D14:E14"/>
    <mergeCell ref="D13:E13"/>
    <mergeCell ref="I5:I6"/>
    <mergeCell ref="G5:G6"/>
    <mergeCell ref="E5:E6"/>
  </mergeCells>
  <dataValidations count="2">
    <dataValidation type="list" allowBlank="1" showInputMessage="1" showErrorMessage="1" sqref="I13:I14 F13:F14 I11 F11 I8:I9 F8:F9">
      <formula1>$N$1:$N$2</formula1>
    </dataValidation>
    <dataValidation type="list" allowBlank="1" showInputMessage="1" showErrorMessage="1" sqref="H13:H14 H11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view="pageBreakPreview" zoomScale="90" zoomScaleSheetLayoutView="9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200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196"/>
      <c r="K12" s="36"/>
    </row>
    <row r="13" spans="2:11" ht="15" customHeight="1">
      <c r="B13" s="36"/>
      <c r="C13" s="201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8" t="s">
        <v>106</v>
      </c>
      <c r="G17" s="228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8"/>
      <c r="G18" s="228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view="pageBreakPreview" zoomScale="80" zoomScaleNormal="95" zoomScaleSheetLayoutView="80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view="pageBreakPreview" zoomScale="90" zoomScaleNormal="92" zoomScaleSheetLayoutView="90" workbookViewId="0" topLeftCell="A20">
      <selection activeCell="I4256" sqref="I4256:I65536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2011</v>
      </c>
      <c r="E27" s="255"/>
      <c r="F27" s="255">
        <f>+L22</f>
        <v>2012</v>
      </c>
      <c r="G27" s="255"/>
      <c r="H27" s="255">
        <f>+M22</f>
        <v>2013</v>
      </c>
      <c r="I27" s="255"/>
      <c r="J27" s="255">
        <f>+N22</f>
        <v>2014</v>
      </c>
      <c r="K27" s="255"/>
      <c r="L27" s="255">
        <f>+O22</f>
        <v>2015</v>
      </c>
      <c r="M27" s="255"/>
      <c r="N27" s="255">
        <f>+P22</f>
        <v>2016</v>
      </c>
      <c r="O27" s="255"/>
      <c r="P27" s="255">
        <f>+Q22</f>
        <v>2017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view="pageBreakPreview" zoomScale="80" zoomScaleNormal="92" zoomScaleSheetLayoutView="80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99"/>
      <c r="I10" s="199"/>
      <c r="J10" s="199"/>
      <c r="K10" s="199"/>
      <c r="L10" s="199"/>
      <c r="M10" s="199"/>
      <c r="N10" s="199"/>
      <c r="O10" s="199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2012</v>
      </c>
      <c r="E14" s="267"/>
      <c r="F14" s="267"/>
      <c r="G14" s="268"/>
      <c r="H14" s="255">
        <f>+D14+1</f>
        <v>2013</v>
      </c>
      <c r="I14" s="255"/>
      <c r="J14" s="255">
        <f>+H14+1</f>
        <v>2014</v>
      </c>
      <c r="K14" s="255"/>
      <c r="L14" s="255">
        <f>+J14+1</f>
        <v>2015</v>
      </c>
      <c r="M14" s="255"/>
      <c r="N14" s="255">
        <f>+L14+1</f>
        <v>2016</v>
      </c>
      <c r="O14" s="255"/>
      <c r="P14" s="255">
        <f>+N14+1</f>
        <v>2017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tabSelected="1" view="pageBreakPreview" zoomScale="90" zoomScaleSheetLayoutView="90" workbookViewId="0" topLeftCell="A1">
      <selection activeCell="F25" sqref="F25:G2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4" t="s">
        <v>130</v>
      </c>
      <c r="D13" s="275"/>
      <c r="E13" s="275"/>
      <c r="F13" s="275"/>
      <c r="G13" s="27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9"/>
      <c r="E14" s="279"/>
      <c r="F14" s="279"/>
      <c r="G14" s="279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4" t="s">
        <v>132</v>
      </c>
      <c r="D16" s="275"/>
      <c r="E16" s="275"/>
      <c r="F16" s="275"/>
      <c r="G16" s="27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0" t="s">
        <v>151</v>
      </c>
      <c r="D19" s="280"/>
      <c r="E19" s="280"/>
      <c r="F19" s="280"/>
      <c r="G19" s="280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7" t="s">
        <v>207</v>
      </c>
      <c r="D22" s="277"/>
      <c r="E22" s="277"/>
      <c r="F22" s="277"/>
      <c r="G22" s="277"/>
      <c r="H22" s="278"/>
      <c r="I22" s="278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5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0" t="s">
        <v>200</v>
      </c>
      <c r="D26" s="280"/>
      <c r="E26" s="280"/>
      <c r="F26" s="280"/>
      <c r="G26" s="280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BreakPreview" zoomScale="90" zoomScaleSheetLayoutView="90" workbookViewId="0" topLeftCell="A1">
      <selection activeCell="H25" sqref="H25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Śniecińska</cp:lastModifiedBy>
  <cp:lastPrinted>2012-05-24T05:26:40Z</cp:lastPrinted>
  <dcterms:created xsi:type="dcterms:W3CDTF">2004-03-22T17:21:57Z</dcterms:created>
  <dcterms:modified xsi:type="dcterms:W3CDTF">2012-06-01T07:43:57Z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